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جدول تقدير عدد الوظائف 1440\"/>
    </mc:Choice>
  </mc:AlternateContent>
  <bookViews>
    <workbookView xWindow="0" yWindow="0" windowWidth="23040" windowHeight="9432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I2" i="1" s="1"/>
  <c r="D2" i="1"/>
  <c r="F2" i="1" s="1"/>
  <c r="H2" i="1" s="1"/>
  <c r="J2" i="1" l="1"/>
</calcChain>
</file>

<file path=xl/sharedStrings.xml><?xml version="1.0" encoding="utf-8"?>
<sst xmlns="http://schemas.openxmlformats.org/spreadsheetml/2006/main" count="10" uniqueCount="10">
  <si>
    <t>تاريخ التعيين بالجامعة (ميلادي)</t>
  </si>
  <si>
    <t xml:space="preserve">تاريخ الأحدث الحصول على الماجستير أو المباشرة  </t>
  </si>
  <si>
    <t>سنة الالتحاق ببرناج الدكتوراه (ميلادي)</t>
  </si>
  <si>
    <t>تاريخ المرجع</t>
  </si>
  <si>
    <t>أيام الماجستير</t>
  </si>
  <si>
    <t>أيام الدكتوراه</t>
  </si>
  <si>
    <t>نقاط أقدمية الماجستير</t>
  </si>
  <si>
    <t>نقاط أقدمية الدكتوراه</t>
  </si>
  <si>
    <t>مجموع النقاط</t>
  </si>
  <si>
    <t>تاريخ الحصول على الماجستير (ميلادي)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</si>
</sst>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horizontal="right" vertical="center" wrapText="1"/>
    </xf>
    <xf numFmtId="43" fontId="2" fillId="3" borderId="1" xfId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4" fontId="5" fillId="5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rightToLeft="1" tabSelected="1" workbookViewId="0">
      <selection activeCell="C12" sqref="C12"/>
    </sheetView>
  </sheetViews>
  <sheetFormatPr defaultRowHeight="14.4"/>
  <cols>
    <col min="1" max="5" width="15.6640625" customWidth="1"/>
    <col min="6" max="7" width="0" hidden="1" customWidth="1"/>
  </cols>
  <sheetData>
    <row r="1" spans="1:10" s="6" customFormat="1" ht="78.599999999999994" customHeight="1">
      <c r="A1" s="1" t="s">
        <v>0</v>
      </c>
      <c r="B1" s="2" t="s">
        <v>9</v>
      </c>
      <c r="C1" s="2" t="s">
        <v>2</v>
      </c>
      <c r="D1" s="2" t="s">
        <v>1</v>
      </c>
      <c r="E1" s="3" t="s">
        <v>3</v>
      </c>
      <c r="F1" s="4" t="s">
        <v>4</v>
      </c>
      <c r="G1" s="4" t="s">
        <v>5</v>
      </c>
      <c r="H1" s="5" t="s">
        <v>6</v>
      </c>
      <c r="I1" s="5" t="s">
        <v>7</v>
      </c>
      <c r="J1" s="5" t="s">
        <v>8</v>
      </c>
    </row>
    <row r="2" spans="1:10" s="10" customFormat="1" ht="30" customHeight="1">
      <c r="A2" s="11"/>
      <c r="B2" s="11"/>
      <c r="C2" s="11"/>
      <c r="D2" s="7">
        <f>IF(A2&gt;B2,A2,B2)</f>
        <v>0</v>
      </c>
      <c r="E2" s="8">
        <v>43355</v>
      </c>
      <c r="F2" s="9">
        <f>DATEDIF(D2,E2,"d")</f>
        <v>43355</v>
      </c>
      <c r="G2" s="9">
        <f>DATEDIF(C2,E2,"d")</f>
        <v>43355</v>
      </c>
      <c r="H2" s="9">
        <f t="shared" ref="H2" si="0">IF(AND(F2&gt;40000),0,IF(F2&gt; 3650,70,F2*70/3650))</f>
        <v>0</v>
      </c>
      <c r="I2" s="9">
        <f t="shared" ref="I2" si="1">IF(AND(G2&gt;40000),0,IF(G2&gt; 1460,30,G2*30/1460))</f>
        <v>0</v>
      </c>
      <c r="J2" s="9">
        <f t="shared" ref="J2" si="2">I2+H2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2018-09-17T09:19:18Z</dcterms:created>
  <dcterms:modified xsi:type="dcterms:W3CDTF">2018-09-17T09:23:17Z</dcterms:modified>
</cp:coreProperties>
</file>